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456" windowHeight="12384" tabRatio="500"/>
  </bookViews>
  <sheets>
    <sheet name="IAN-IUN" sheetId="7" r:id="rId1"/>
    <sheet name="Sheet2" sheetId="8" r:id="rId2"/>
    <sheet name="Sheet3" sheetId="9" r:id="rId3"/>
  </sheets>
  <calcPr calcId="181029"/>
</workbook>
</file>

<file path=xl/calcChain.xml><?xml version="1.0" encoding="utf-8"?>
<calcChain xmlns="http://schemas.openxmlformats.org/spreadsheetml/2006/main">
  <c r="J16" i="7"/>
  <c r="J15"/>
  <c r="J14"/>
  <c r="J13"/>
  <c r="I24"/>
  <c r="H24"/>
  <c r="G24"/>
  <c r="F24"/>
  <c r="E24"/>
  <c r="D24"/>
  <c r="C24"/>
  <c r="B24"/>
  <c r="J12"/>
  <c r="J24"/>
</calcChain>
</file>

<file path=xl/sharedStrings.xml><?xml version="1.0" encoding="utf-8"?>
<sst xmlns="http://schemas.openxmlformats.org/spreadsheetml/2006/main" count="24" uniqueCount="23">
  <si>
    <t>SPITALUL JUDETEAN  SF GEHORGHE</t>
  </si>
  <si>
    <t xml:space="preserve">SC T.B.R.C.M. </t>
  </si>
  <si>
    <t>SC. TURISM SA</t>
  </si>
  <si>
    <t>SIND TOUR TRADING SA</t>
  </si>
  <si>
    <t>SC ANDIMED SRL</t>
  </si>
  <si>
    <t>SC SEMMEL MED SRL</t>
  </si>
  <si>
    <t>SPITALUL CARDIOVASC COVASNA</t>
  </si>
  <si>
    <t>EPISCOPIA ORTODOXA HOTEL BRADUL</t>
  </si>
  <si>
    <t>TOTAL</t>
  </si>
  <si>
    <t>ANUL 2020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</si>
  <si>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</si>
  <si>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</si>
  <si>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</si>
  <si>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</si>
  <si>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</si>
  <si>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</si>
  <si>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</si>
  <si>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</si>
  <si>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</si>
  <si>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</si>
  <si>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</si>
  <si>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DECENBRIE</t>
  </si>
  <si>
    <t>VALOAREA CONTRACTELOR PENTRU SPECIALITATEA MEDICINA FIZICA SI REABILITARE PE ANUL 2021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</si>
</sst>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b/>
      <sz val="9"/>
      <color indexed="8"/>
      <name val="Times New Roman"/>
      <family val="1"/>
      <charset val="1"/>
    </font>
    <font>
      <b/>
      <sz val="11"/>
      <color indexed="8"/>
      <name val="Calibri"/>
      <family val="2"/>
      <charset val="1"/>
    </font>
    <font>
      <b/>
      <sz val="9"/>
      <name val="Times New Roman"/>
      <family val="1"/>
      <charset val="1"/>
    </font>
    <font>
      <sz val="9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" fontId="1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/>
    <xf numFmtId="4" fontId="2" fillId="0" borderId="3" xfId="0" applyNumberFormat="1" applyFont="1" applyBorder="1"/>
    <xf numFmtId="0" fontId="4" fillId="0" borderId="0" xfId="0" applyFont="1" applyBorder="1"/>
    <xf numFmtId="4" fontId="1" fillId="0" borderId="0" xfId="0" applyNumberFormat="1" applyFont="1" applyBorder="1"/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5:J52"/>
  <sheetViews>
    <sheetView tabSelected="1" zoomScaleNormal="100" workbookViewId="0">
      <selection activeCell="E35" sqref="E35"/>
    </sheetView>
  </sheetViews>
  <sheetFormatPr defaultColWidth="8.6640625" defaultRowHeight="14.4"/>
  <cols>
    <col min="1" max="1" width="13.6640625" customWidth="1"/>
    <col min="2" max="2" width="11.5546875" customWidth="1"/>
    <col min="3" max="3" width="12.88671875" customWidth="1"/>
    <col min="4" max="4" width="12" customWidth="1"/>
    <col min="5" max="5" width="12.88671875" customWidth="1"/>
    <col min="6" max="6" width="13" customWidth="1"/>
    <col min="7" max="7" width="13.33203125" customWidth="1"/>
    <col min="8" max="8" width="13.44140625" customWidth="1"/>
    <col min="9" max="9" width="13.33203125" customWidth="1"/>
    <col min="10" max="10" width="14.88671875" customWidth="1"/>
  </cols>
  <sheetData>
    <row r="5" spans="1:10">
      <c r="C5" t="s">
        <v>22</v>
      </c>
    </row>
    <row r="6" spans="1:10">
      <c r="C6" s="12"/>
      <c r="D6" s="12"/>
      <c r="E6" s="12"/>
      <c r="F6" s="12"/>
      <c r="G6" s="12"/>
      <c r="H6" s="12"/>
    </row>
    <row r="9" spans="1:10">
      <c r="J9" s="1"/>
    </row>
    <row r="10" spans="1:10" ht="15" customHeight="1">
      <c r="A10" s="2"/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</row>
    <row r="11" spans="1:10" ht="32.25" customHeight="1">
      <c r="A11" s="3" t="s">
        <v>9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s="7" customFormat="1">
      <c r="A12" s="4" t="s">
        <v>10</v>
      </c>
      <c r="B12" s="5">
        <v>0</v>
      </c>
      <c r="C12" s="5">
        <v>0</v>
      </c>
      <c r="D12" s="5">
        <v>44864</v>
      </c>
      <c r="E12" s="5">
        <v>22696</v>
      </c>
      <c r="F12" s="5">
        <v>26546</v>
      </c>
      <c r="G12" s="5">
        <v>24642</v>
      </c>
      <c r="H12" s="5">
        <v>20252</v>
      </c>
      <c r="I12" s="5">
        <v>0</v>
      </c>
      <c r="J12" s="6">
        <f>SUM(B12+C12+D12+E12+F12+G12+H12+I12)</f>
        <v>139000</v>
      </c>
    </row>
    <row r="13" spans="1:10">
      <c r="A13" s="4" t="s">
        <v>11</v>
      </c>
      <c r="B13" s="5">
        <v>0</v>
      </c>
      <c r="C13" s="5">
        <v>0</v>
      </c>
      <c r="D13" s="5">
        <v>0</v>
      </c>
      <c r="E13" s="5">
        <v>32836</v>
      </c>
      <c r="F13" s="5">
        <v>37796</v>
      </c>
      <c r="G13" s="5">
        <v>35286</v>
      </c>
      <c r="H13" s="5">
        <v>29060</v>
      </c>
      <c r="I13" s="5">
        <v>4022</v>
      </c>
      <c r="J13" s="6">
        <f>SUM(B13+C13+D13+E13+F13+G13+H13+I13)</f>
        <v>139000</v>
      </c>
    </row>
    <row r="14" spans="1:10">
      <c r="A14" s="4" t="s">
        <v>12</v>
      </c>
      <c r="B14" s="5">
        <v>0</v>
      </c>
      <c r="C14" s="5">
        <v>25086</v>
      </c>
      <c r="D14" s="5">
        <v>22548</v>
      </c>
      <c r="E14" s="5">
        <v>18858</v>
      </c>
      <c r="F14" s="5">
        <v>25662</v>
      </c>
      <c r="G14" s="5">
        <v>27182</v>
      </c>
      <c r="H14" s="5">
        <v>16742</v>
      </c>
      <c r="I14" s="5">
        <v>2922</v>
      </c>
      <c r="J14" s="6">
        <f>SUM(B14+C14+D14+E14+F14+G14+H14+I14)</f>
        <v>139000</v>
      </c>
    </row>
    <row r="15" spans="1:10">
      <c r="A15" s="4" t="s">
        <v>13</v>
      </c>
      <c r="B15" s="5">
        <v>0</v>
      </c>
      <c r="C15" s="5">
        <v>29646</v>
      </c>
      <c r="D15" s="5">
        <v>26678</v>
      </c>
      <c r="E15" s="5">
        <v>25070</v>
      </c>
      <c r="F15" s="5">
        <v>14504</v>
      </c>
      <c r="G15" s="5">
        <v>16040</v>
      </c>
      <c r="H15" s="5">
        <v>11544</v>
      </c>
      <c r="I15" s="5">
        <v>15514</v>
      </c>
      <c r="J15" s="6">
        <f>SUM(B15+C15+D15+E15+F15+G15+H15+I15)</f>
        <v>138996</v>
      </c>
    </row>
    <row r="16" spans="1:10">
      <c r="A16" s="4" t="s">
        <v>14</v>
      </c>
      <c r="B16" s="5">
        <v>0</v>
      </c>
      <c r="C16" s="5">
        <v>29648</v>
      </c>
      <c r="D16" s="5">
        <v>26680</v>
      </c>
      <c r="E16" s="5">
        <v>25072</v>
      </c>
      <c r="F16" s="5">
        <v>14504</v>
      </c>
      <c r="G16" s="5">
        <v>16040</v>
      </c>
      <c r="H16" s="5">
        <v>11544</v>
      </c>
      <c r="I16" s="5">
        <v>15516</v>
      </c>
      <c r="J16" s="6">
        <f>SUM(B16+C16+D16+E16+F16+G16+H16+I16)</f>
        <v>139004</v>
      </c>
    </row>
    <row r="17" spans="1:10">
      <c r="A17" s="4" t="s">
        <v>15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>
      <c r="A18" s="4" t="s">
        <v>16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>
      <c r="A19" s="4" t="s">
        <v>17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>
      <c r="A21" s="4" t="s">
        <v>19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>
      <c r="A22" s="4" t="s">
        <v>20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>
      <c r="A23" s="4" t="s">
        <v>21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>
      <c r="A24" s="4" t="s">
        <v>8</v>
      </c>
      <c r="B24" s="8">
        <f t="shared" ref="B24:J24" si="0">SUM(B12:B23)</f>
        <v>0</v>
      </c>
      <c r="C24" s="8">
        <f t="shared" si="0"/>
        <v>84380</v>
      </c>
      <c r="D24" s="8">
        <f t="shared" si="0"/>
        <v>120770</v>
      </c>
      <c r="E24" s="8">
        <f t="shared" si="0"/>
        <v>124532</v>
      </c>
      <c r="F24" s="8">
        <f t="shared" si="0"/>
        <v>119012</v>
      </c>
      <c r="G24" s="8">
        <f t="shared" si="0"/>
        <v>119190</v>
      </c>
      <c r="H24" s="8">
        <f t="shared" si="0"/>
        <v>89142</v>
      </c>
      <c r="I24" s="8">
        <f t="shared" si="0"/>
        <v>37974</v>
      </c>
      <c r="J24" s="8">
        <f t="shared" si="0"/>
        <v>695000</v>
      </c>
    </row>
    <row r="52" spans="2:2">
      <c r="B52">
        <v>9.5</v>
      </c>
    </row>
  </sheetData>
  <mergeCells count="10">
    <mergeCell ref="I10:I11"/>
    <mergeCell ref="J10:J11"/>
    <mergeCell ref="C6:H6"/>
    <mergeCell ref="B10:B11"/>
    <mergeCell ref="C10:C11"/>
    <mergeCell ref="D10:D11"/>
    <mergeCell ref="E10:E11"/>
    <mergeCell ref="F10:F11"/>
    <mergeCell ref="G10:G11"/>
    <mergeCell ref="H10:H11"/>
  </mergeCells>
  <phoneticPr fontId="0" type="noConversion"/>
  <pageMargins left="0" right="0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2"/>
  <sheetViews>
    <sheetView zoomScaleNormal="100" workbookViewId="0">
      <selection activeCell="A5" sqref="A5"/>
    </sheetView>
  </sheetViews>
  <sheetFormatPr defaultColWidth="8.6640625" defaultRowHeight="14.4"/>
  <sheetData>
    <row r="5" spans="1:1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12" spans="1:11">
      <c r="G12" s="1"/>
    </row>
  </sheetData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6640625" defaultRowHeight="14.4"/>
  <sheetData/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IAN-IUN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COMP-IT-2</cp:lastModifiedBy>
  <cp:revision>6</cp:revision>
  <dcterms:created xsi:type="dcterms:W3CDTF">2006-09-16T00:00:00Z</dcterms:created>
  <dcterms:modified xsi:type="dcterms:W3CDTF">2021-07-05T12:57:06Z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